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Library/Mobile Documents/com~apple~CloudDocs/ january/"/>
    </mc:Choice>
  </mc:AlternateContent>
  <xr:revisionPtr revIDLastSave="0" documentId="8_{82D08E08-52A5-D14C-944C-1028023A98B2}" xr6:coauthVersionLast="47" xr6:coauthVersionMax="47" xr10:uidLastSave="{00000000-0000-0000-0000-000000000000}"/>
  <bookViews>
    <workbookView xWindow="0" yWindow="460" windowWidth="24720" windowHeight="16020" xr2:uid="{055D2D2B-86FA-0C49-BCD1-772EC60E36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  <c r="H19" i="1"/>
  <c r="H18" i="1"/>
  <c r="H17" i="1"/>
  <c r="H16" i="1"/>
  <c r="H25" i="1" l="1"/>
  <c r="H26" i="1" l="1"/>
  <c r="H27" i="1" s="1"/>
</calcChain>
</file>

<file path=xl/sharedStrings.xml><?xml version="1.0" encoding="utf-8"?>
<sst xmlns="http://schemas.openxmlformats.org/spreadsheetml/2006/main" count="42" uniqueCount="35">
  <si>
    <t>Unit  Leader Name</t>
  </si>
  <si>
    <t>Address inc. postcode</t>
  </si>
  <si>
    <t>Cost</t>
  </si>
  <si>
    <t>Rainbow</t>
  </si>
  <si>
    <t>Brownie</t>
  </si>
  <si>
    <t>Guide</t>
  </si>
  <si>
    <t>Ranger</t>
  </si>
  <si>
    <t>Total cost</t>
  </si>
  <si>
    <t>Bronze</t>
  </si>
  <si>
    <t>Cloth Badge</t>
  </si>
  <si>
    <t>Metal Badge</t>
  </si>
  <si>
    <t>Certificate</t>
  </si>
  <si>
    <t>Silver</t>
  </si>
  <si>
    <t>Gold</t>
  </si>
  <si>
    <t>Girlguiding Wiltshire South Section Award Order Form</t>
  </si>
  <si>
    <t>Subtotal</t>
  </si>
  <si>
    <t>Total</t>
  </si>
  <si>
    <t>Postage costs (automatically calculated)</t>
  </si>
  <si>
    <t>Email:</t>
  </si>
  <si>
    <t>Date:</t>
  </si>
  <si>
    <t>Phone no:</t>
  </si>
  <si>
    <t>Unit Name:</t>
  </si>
  <si>
    <t>Form to be completed by the Unit Leader and either:</t>
  </si>
  <si>
    <t>countybadgesecretary@outlook.com</t>
  </si>
  <si>
    <t xml:space="preserve">1. Emailed to: </t>
  </si>
  <si>
    <t>2. Printed and then posted to:</t>
  </si>
  <si>
    <t>Payment may be made by:</t>
  </si>
  <si>
    <t>County Badge Secretary, Peaceful Retreat, 55A Heath Farm Park, Barford St. Martin, Salisbury Wiltshire SP3 4BH</t>
  </si>
  <si>
    <t>We aim to send orders within 1-2 weeks - please order in good time.</t>
  </si>
  <si>
    <t xml:space="preserve">Please type how many of each award you require. The form will total itself, including the correct postage for the order size. Minimum postage is £0.96 </t>
  </si>
  <si>
    <t>or:</t>
  </si>
  <si>
    <t>County Treasurer,120 High Street, Chapmanslade, Westbury BA13 4AW</t>
  </si>
  <si>
    <t xml:space="preserve">1. BACS to: </t>
  </si>
  <si>
    <t xml:space="preserve">Nat West Bank,Wiltshire South Guides, 
Sort Code: 55-70-31  Account Number: 79681689   </t>
  </si>
  <si>
    <t xml:space="preserve">2. Unit cheque payable to 
Wiltshire South Guides and posted 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</si>
</sst>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;[Red]\-&quot;£&quot;#,##0.00"/>
    <numFmt numFmtId="165" formatCode="&quot;£&quot;#,##0.0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8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0"/>
      <name val="Trebuchet MS"/>
      <family val="2"/>
    </font>
    <font>
      <b/>
      <u/>
      <sz val="11"/>
      <color theme="1"/>
      <name val="Trebuchet MS"/>
      <family val="2"/>
    </font>
    <font>
      <sz val="20"/>
      <color theme="0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Trebuchet MS"/>
      <family val="2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0" fillId="0" borderId="0" xfId="0" applyNumberFormat="1"/>
    <xf numFmtId="0" fontId="1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13" fillId="0" borderId="0" xfId="0" applyFont="1"/>
    <xf numFmtId="0" fontId="14" fillId="0" borderId="0" xfId="0" applyFont="1"/>
    <xf numFmtId="0" fontId="2" fillId="5" borderId="14" xfId="0" applyFont="1" applyFill="1" applyBorder="1" applyAlignment="1" applyProtection="1"/>
    <xf numFmtId="0" fontId="2" fillId="5" borderId="24" xfId="0" applyFont="1" applyFill="1" applyBorder="1" applyAlignment="1" applyProtection="1"/>
    <xf numFmtId="0" fontId="2" fillId="5" borderId="4" xfId="0" applyFont="1" applyFill="1" applyBorder="1" applyAlignment="1" applyProtection="1"/>
    <xf numFmtId="0" fontId="2" fillId="5" borderId="28" xfId="0" applyFont="1" applyFill="1" applyBorder="1" applyAlignment="1" applyProtection="1"/>
    <xf numFmtId="0" fontId="9" fillId="5" borderId="0" xfId="1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vertical="center"/>
    </xf>
    <xf numFmtId="0" fontId="4" fillId="5" borderId="22" xfId="0" applyFont="1" applyFill="1" applyBorder="1" applyAlignment="1" applyProtection="1">
      <alignment horizontal="right" vertical="center"/>
    </xf>
    <xf numFmtId="0" fontId="4" fillId="5" borderId="21" xfId="0" applyFont="1" applyFill="1" applyBorder="1" applyAlignment="1" applyProtection="1">
      <alignment horizontal="left" vertical="top"/>
    </xf>
    <xf numFmtId="0" fontId="4" fillId="5" borderId="0" xfId="0" applyFont="1" applyFill="1" applyBorder="1" applyAlignment="1" applyProtection="1">
      <alignment horizontal="left" vertical="center"/>
    </xf>
    <xf numFmtId="0" fontId="4" fillId="5" borderId="22" xfId="0" applyFont="1" applyFill="1" applyBorder="1" applyAlignment="1" applyProtection="1">
      <alignment horizontal="right" vertical="top"/>
    </xf>
    <xf numFmtId="0" fontId="12" fillId="4" borderId="7" xfId="0" applyFont="1" applyFill="1" applyBorder="1" applyAlignment="1" applyProtection="1">
      <alignment wrapText="1"/>
    </xf>
    <xf numFmtId="0" fontId="12" fillId="4" borderId="7" xfId="0" applyFont="1" applyFill="1" applyBorder="1" applyAlignment="1" applyProtection="1">
      <alignment horizontal="center" wrapText="1"/>
    </xf>
    <xf numFmtId="0" fontId="12" fillId="4" borderId="8" xfId="0" applyFont="1" applyFill="1" applyBorder="1" applyAlignment="1" applyProtection="1">
      <alignment horizontal="center"/>
    </xf>
    <xf numFmtId="0" fontId="12" fillId="4" borderId="9" xfId="0" applyFont="1" applyFill="1" applyBorder="1" applyAlignment="1" applyProtection="1">
      <alignment horizontal="center"/>
    </xf>
    <xf numFmtId="0" fontId="12" fillId="4" borderId="10" xfId="0" applyFont="1" applyFill="1" applyBorder="1" applyAlignment="1" applyProtection="1">
      <alignment horizontal="center"/>
    </xf>
    <xf numFmtId="0" fontId="12" fillId="4" borderId="6" xfId="0" applyFont="1" applyFill="1" applyBorder="1" applyProtection="1"/>
    <xf numFmtId="0" fontId="2" fillId="2" borderId="5" xfId="0" applyFont="1" applyFill="1" applyBorder="1" applyAlignment="1" applyProtection="1">
      <alignment wrapText="1"/>
    </xf>
    <xf numFmtId="164" fontId="2" fillId="2" borderId="1" xfId="0" applyNumberFormat="1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wrapText="1"/>
    </xf>
    <xf numFmtId="0" fontId="2" fillId="5" borderId="5" xfId="0" applyFont="1" applyFill="1" applyBorder="1" applyAlignment="1" applyProtection="1">
      <alignment wrapText="1"/>
    </xf>
    <xf numFmtId="164" fontId="2" fillId="5" borderId="1" xfId="0" applyNumberFormat="1" applyFont="1" applyFill="1" applyBorder="1" applyAlignment="1" applyProtection="1">
      <alignment horizontal="center" wrapText="1"/>
    </xf>
    <xf numFmtId="0" fontId="2" fillId="5" borderId="1" xfId="0" applyFont="1" applyFill="1" applyBorder="1" applyAlignment="1" applyProtection="1">
      <alignment wrapText="1"/>
    </xf>
    <xf numFmtId="0" fontId="2" fillId="3" borderId="5" xfId="0" applyFont="1" applyFill="1" applyBorder="1" applyAlignment="1" applyProtection="1">
      <alignment wrapText="1"/>
    </xf>
    <xf numFmtId="164" fontId="2" fillId="3" borderId="1" xfId="0" applyNumberFormat="1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4" fontId="7" fillId="0" borderId="16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</xf>
    <xf numFmtId="165" fontId="2" fillId="5" borderId="12" xfId="0" applyNumberFormat="1" applyFont="1" applyFill="1" applyBorder="1" applyAlignment="1" applyProtection="1">
      <alignment horizontal="center" wrapText="1"/>
    </xf>
    <xf numFmtId="164" fontId="5" fillId="5" borderId="17" xfId="0" applyNumberFormat="1" applyFont="1" applyFill="1" applyBorder="1" applyAlignment="1" applyProtection="1">
      <alignment horizontal="center"/>
    </xf>
    <xf numFmtId="164" fontId="2" fillId="5" borderId="12" xfId="0" applyNumberFormat="1" applyFont="1" applyFill="1" applyBorder="1" applyAlignment="1" applyProtection="1">
      <alignment horizontal="center" wrapText="1"/>
    </xf>
    <xf numFmtId="164" fontId="2" fillId="3" borderId="12" xfId="0" applyNumberFormat="1" applyFont="1" applyFill="1" applyBorder="1" applyAlignment="1" applyProtection="1">
      <alignment horizont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11" fillId="4" borderId="27" xfId="0" applyFont="1" applyFill="1" applyBorder="1" applyAlignment="1" applyProtection="1">
      <alignment horizontal="center"/>
    </xf>
    <xf numFmtId="0" fontId="11" fillId="4" borderId="8" xfId="0" applyFont="1" applyFill="1" applyBorder="1" applyAlignment="1" applyProtection="1">
      <alignment horizontal="center"/>
    </xf>
    <xf numFmtId="0" fontId="11" fillId="4" borderId="10" xfId="0" applyFont="1" applyFill="1" applyBorder="1" applyAlignment="1" applyProtection="1">
      <alignment horizontal="center"/>
    </xf>
    <xf numFmtId="0" fontId="7" fillId="0" borderId="28" xfId="0" applyFont="1" applyBorder="1" applyAlignment="1" applyProtection="1">
      <alignment horizontal="left" vertical="center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2" fillId="5" borderId="14" xfId="0" applyFont="1" applyFill="1" applyBorder="1" applyAlignment="1" applyProtection="1">
      <alignment horizontal="left"/>
    </xf>
    <xf numFmtId="0" fontId="2" fillId="5" borderId="4" xfId="0" applyFont="1" applyFill="1" applyBorder="1" applyAlignment="1" applyProtection="1">
      <alignment horizontal="left"/>
    </xf>
    <xf numFmtId="0" fontId="2" fillId="5" borderId="2" xfId="0" applyFont="1" applyFill="1" applyBorder="1" applyAlignment="1" applyProtection="1">
      <alignment horizontal="left"/>
    </xf>
    <xf numFmtId="0" fontId="2" fillId="5" borderId="3" xfId="0" applyFont="1" applyFill="1" applyBorder="1" applyAlignment="1" applyProtection="1">
      <alignment horizontal="left"/>
    </xf>
    <xf numFmtId="0" fontId="2" fillId="5" borderId="23" xfId="0" applyFont="1" applyFill="1" applyBorder="1" applyAlignment="1" applyProtection="1">
      <alignment horizontal="left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23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8" fillId="0" borderId="2" xfId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/>
      <protection locked="0"/>
    </xf>
    <xf numFmtId="0" fontId="10" fillId="5" borderId="18" xfId="0" applyFont="1" applyFill="1" applyBorder="1" applyAlignment="1" applyProtection="1">
      <alignment horizontal="left" vertical="center"/>
    </xf>
    <xf numFmtId="0" fontId="10" fillId="5" borderId="19" xfId="0" applyFont="1" applyFill="1" applyBorder="1" applyAlignment="1" applyProtection="1">
      <alignment horizontal="left" vertical="center"/>
    </xf>
    <xf numFmtId="0" fontId="10" fillId="5" borderId="20" xfId="0" applyFont="1" applyFill="1" applyBorder="1" applyAlignment="1" applyProtection="1">
      <alignment horizontal="left" vertical="center"/>
    </xf>
    <xf numFmtId="0" fontId="4" fillId="5" borderId="13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</xf>
    <xf numFmtId="0" fontId="12" fillId="4" borderId="14" xfId="0" applyFont="1" applyFill="1" applyBorder="1" applyAlignment="1" applyProtection="1">
      <alignment horizontal="right" vertical="center" wrapText="1"/>
    </xf>
    <xf numFmtId="0" fontId="12" fillId="4" borderId="3" xfId="0" applyFont="1" applyFill="1" applyBorder="1" applyAlignment="1" applyProtection="1">
      <alignment horizontal="right" vertical="center" wrapText="1"/>
    </xf>
    <xf numFmtId="0" fontId="12" fillId="4" borderId="4" xfId="0" applyFont="1" applyFill="1" applyBorder="1" applyAlignment="1" applyProtection="1">
      <alignment horizontal="right" vertical="center" wrapText="1"/>
    </xf>
    <xf numFmtId="0" fontId="5" fillId="5" borderId="15" xfId="0" applyFont="1" applyFill="1" applyBorder="1" applyAlignment="1" applyProtection="1">
      <alignment horizontal="right" wrapText="1"/>
    </xf>
    <xf numFmtId="0" fontId="5" fillId="5" borderId="16" xfId="0" applyFont="1" applyFill="1" applyBorder="1" applyAlignment="1" applyProtection="1">
      <alignment horizontal="right" wrapText="1"/>
    </xf>
    <xf numFmtId="0" fontId="12" fillId="4" borderId="24" xfId="0" applyFont="1" applyFill="1" applyBorder="1" applyAlignment="1" applyProtection="1">
      <alignment horizontal="left" vertical="top" wrapText="1"/>
    </xf>
    <xf numFmtId="0" fontId="12" fillId="4" borderId="25" xfId="0" applyFont="1" applyFill="1" applyBorder="1" applyAlignment="1" applyProtection="1">
      <alignment horizontal="left" vertical="top" wrapText="1"/>
    </xf>
    <xf numFmtId="0" fontId="12" fillId="4" borderId="26" xfId="0" applyFont="1" applyFill="1" applyBorder="1" applyAlignment="1" applyProtection="1">
      <alignment horizontal="left" vertical="top" wrapText="1"/>
    </xf>
    <xf numFmtId="0" fontId="2" fillId="5" borderId="0" xfId="0" applyFont="1" applyFill="1" applyBorder="1" applyAlignment="1" applyProtection="1">
      <alignment horizontal="left" vertical="center" wrapText="1"/>
    </xf>
    <xf numFmtId="0" fontId="2" fillId="5" borderId="22" xfId="0" applyFont="1" applyFill="1" applyBorder="1" applyAlignment="1" applyProtection="1">
      <alignment horizontal="left" vertical="center" wrapText="1"/>
    </xf>
    <xf numFmtId="0" fontId="4" fillId="5" borderId="21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center"/>
    </xf>
    <xf numFmtId="0" fontId="4" fillId="5" borderId="21" xfId="0" applyFont="1" applyFill="1" applyBorder="1" applyAlignment="1" applyProtection="1">
      <alignment horizontal="left" vertical="top" wrapText="1"/>
    </xf>
    <xf numFmtId="0" fontId="4" fillId="5" borderId="0" xfId="0" applyFont="1" applyFill="1" applyBorder="1" applyAlignment="1" applyProtection="1">
      <alignment horizontal="left" vertical="top" wrapText="1"/>
    </xf>
    <xf numFmtId="0" fontId="10" fillId="5" borderId="21" xfId="0" applyFont="1" applyFill="1" applyBorder="1" applyAlignment="1" applyProtection="1">
      <alignment horizontal="left" vertical="center"/>
    </xf>
    <xf numFmtId="0" fontId="10" fillId="5" borderId="0" xfId="0" applyFont="1" applyFill="1" applyBorder="1" applyAlignment="1" applyProtection="1">
      <alignment horizontal="left" vertical="center"/>
    </xf>
    <xf numFmtId="0" fontId="10" fillId="5" borderId="22" xfId="0" applyFont="1" applyFill="1" applyBorder="1" applyAlignment="1" applyProtection="1">
      <alignment horizontal="left" vertical="center"/>
    </xf>
    <xf numFmtId="0" fontId="12" fillId="4" borderId="14" xfId="0" applyFont="1" applyFill="1" applyBorder="1" applyAlignment="1" applyProtection="1">
      <alignment horizontal="left" vertical="center"/>
    </xf>
    <xf numFmtId="0" fontId="12" fillId="4" borderId="3" xfId="0" applyFont="1" applyFill="1" applyBorder="1" applyAlignment="1" applyProtection="1">
      <alignment horizontal="left" vertical="center"/>
    </xf>
    <xf numFmtId="0" fontId="12" fillId="4" borderId="23" xfId="0" applyFont="1" applyFill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top" wrapText="1"/>
    </xf>
    <xf numFmtId="0" fontId="2" fillId="5" borderId="22" xfId="0" applyFont="1" applyFill="1" applyBorder="1" applyAlignment="1" applyProtection="1">
      <alignment horizontal="left" vertical="top" wrapText="1"/>
    </xf>
    <xf numFmtId="0" fontId="4" fillId="5" borderId="21" xfId="0" applyFont="1" applyFill="1" applyBorder="1" applyAlignment="1" applyProtection="1">
      <alignment horizontal="left" vertical="top"/>
    </xf>
    <xf numFmtId="0" fontId="4" fillId="5" borderId="0" xfId="0" applyFont="1" applyFill="1" applyBorder="1" applyAlignment="1" applyProtection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untybadgesecretary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D944-A094-244E-9289-58A42820756D}">
  <sheetPr>
    <tabColor theme="1" tint="0.249977111117893"/>
  </sheetPr>
  <dimension ref="A1:L32"/>
  <sheetViews>
    <sheetView tabSelected="1" zoomScale="89" zoomScaleNormal="89" workbookViewId="0">
      <selection activeCell="D18" sqref="D18"/>
    </sheetView>
  </sheetViews>
  <sheetFormatPr baseColWidth="10" defaultColWidth="11" defaultRowHeight="16" x14ac:dyDescent="0.2"/>
  <cols>
    <col min="1" max="1" width="9.6640625" customWidth="1"/>
    <col min="2" max="2" width="11.6640625" bestFit="1" customWidth="1"/>
    <col min="3" max="3" width="12.83203125" customWidth="1"/>
    <col min="8" max="8" width="9.6640625" customWidth="1"/>
  </cols>
  <sheetData>
    <row r="1" spans="1:9" ht="25" x14ac:dyDescent="0.25">
      <c r="A1" s="49" t="s">
        <v>14</v>
      </c>
      <c r="B1" s="50"/>
      <c r="C1" s="50"/>
      <c r="D1" s="50"/>
      <c r="E1" s="50"/>
      <c r="F1" s="50"/>
      <c r="G1" s="50"/>
      <c r="H1" s="51"/>
      <c r="I1" s="1"/>
    </row>
    <row r="2" spans="1:9" s="4" customFormat="1" ht="15" x14ac:dyDescent="0.2">
      <c r="A2" s="55" t="s">
        <v>0</v>
      </c>
      <c r="B2" s="56"/>
      <c r="C2" s="57" t="s">
        <v>1</v>
      </c>
      <c r="D2" s="58"/>
      <c r="E2" s="58"/>
      <c r="F2" s="58"/>
      <c r="G2" s="58"/>
      <c r="H2" s="59"/>
      <c r="I2" s="1"/>
    </row>
    <row r="3" spans="1:9" s="6" customFormat="1" ht="36.75" customHeight="1" x14ac:dyDescent="0.2">
      <c r="A3" s="63"/>
      <c r="B3" s="64"/>
      <c r="C3" s="60"/>
      <c r="D3" s="61"/>
      <c r="E3" s="61"/>
      <c r="F3" s="61"/>
      <c r="G3" s="61"/>
      <c r="H3" s="62"/>
      <c r="I3" s="5"/>
    </row>
    <row r="4" spans="1:9" ht="18" customHeight="1" x14ac:dyDescent="0.2">
      <c r="A4" s="13" t="s">
        <v>20</v>
      </c>
      <c r="B4" s="38"/>
      <c r="C4" s="15" t="s">
        <v>18</v>
      </c>
      <c r="D4" s="65"/>
      <c r="E4" s="66"/>
      <c r="F4" s="66"/>
      <c r="G4" s="66"/>
      <c r="H4" s="67"/>
      <c r="I4" s="1"/>
    </row>
    <row r="5" spans="1:9" ht="17" thickBot="1" x14ac:dyDescent="0.25">
      <c r="A5" s="14" t="s">
        <v>19</v>
      </c>
      <c r="B5" s="39"/>
      <c r="C5" s="16" t="s">
        <v>21</v>
      </c>
      <c r="D5" s="52"/>
      <c r="E5" s="53"/>
      <c r="F5" s="53"/>
      <c r="G5" s="53"/>
      <c r="H5" s="54"/>
      <c r="I5" s="1"/>
    </row>
    <row r="6" spans="1:9" ht="18.75" customHeight="1" x14ac:dyDescent="0.2">
      <c r="A6" s="68" t="s">
        <v>22</v>
      </c>
      <c r="B6" s="69"/>
      <c r="C6" s="69"/>
      <c r="D6" s="69"/>
      <c r="E6" s="69"/>
      <c r="F6" s="69"/>
      <c r="G6" s="69"/>
      <c r="H6" s="70"/>
      <c r="I6" s="1"/>
    </row>
    <row r="7" spans="1:9" s="1" customFormat="1" ht="18.75" customHeight="1" x14ac:dyDescent="0.15">
      <c r="A7" s="83" t="s">
        <v>24</v>
      </c>
      <c r="B7" s="84"/>
      <c r="C7" s="84"/>
      <c r="D7" s="17" t="s">
        <v>23</v>
      </c>
      <c r="E7" s="18"/>
      <c r="F7" s="18"/>
      <c r="G7" s="18"/>
      <c r="H7" s="19" t="s">
        <v>30</v>
      </c>
    </row>
    <row r="8" spans="1:9" ht="37.5" customHeight="1" x14ac:dyDescent="0.2">
      <c r="A8" s="20" t="s">
        <v>25</v>
      </c>
      <c r="B8" s="21"/>
      <c r="C8" s="21"/>
      <c r="D8" s="81" t="s">
        <v>27</v>
      </c>
      <c r="E8" s="81"/>
      <c r="F8" s="81"/>
      <c r="G8" s="81"/>
      <c r="H8" s="82"/>
      <c r="I8" s="1"/>
    </row>
    <row r="9" spans="1:9" ht="18.75" customHeight="1" x14ac:dyDescent="0.2">
      <c r="A9" s="87" t="s">
        <v>26</v>
      </c>
      <c r="B9" s="88"/>
      <c r="C9" s="88"/>
      <c r="D9" s="88"/>
      <c r="E9" s="88"/>
      <c r="F9" s="88"/>
      <c r="G9" s="88"/>
      <c r="H9" s="89"/>
      <c r="I9" s="1"/>
    </row>
    <row r="10" spans="1:9" ht="39" customHeight="1" x14ac:dyDescent="0.2">
      <c r="A10" s="95" t="s">
        <v>32</v>
      </c>
      <c r="B10" s="96"/>
      <c r="C10" s="96"/>
      <c r="D10" s="93" t="s">
        <v>33</v>
      </c>
      <c r="E10" s="93"/>
      <c r="F10" s="93"/>
      <c r="G10" s="93"/>
      <c r="H10" s="22" t="s">
        <v>30</v>
      </c>
      <c r="I10" s="1"/>
    </row>
    <row r="11" spans="1:9" s="7" customFormat="1" ht="36" customHeight="1" x14ac:dyDescent="0.2">
      <c r="A11" s="85" t="s">
        <v>34</v>
      </c>
      <c r="B11" s="86"/>
      <c r="C11" s="86"/>
      <c r="D11" s="93" t="s">
        <v>31</v>
      </c>
      <c r="E11" s="93"/>
      <c r="F11" s="93"/>
      <c r="G11" s="93"/>
      <c r="H11" s="94"/>
      <c r="I11" s="2"/>
    </row>
    <row r="12" spans="1:9" ht="17.25" customHeight="1" x14ac:dyDescent="0.2">
      <c r="A12" s="90" t="s">
        <v>28</v>
      </c>
      <c r="B12" s="91"/>
      <c r="C12" s="91"/>
      <c r="D12" s="91"/>
      <c r="E12" s="91"/>
      <c r="F12" s="91"/>
      <c r="G12" s="91"/>
      <c r="H12" s="92"/>
      <c r="I12" s="1"/>
    </row>
    <row r="13" spans="1:9" ht="33.75" customHeight="1" thickBot="1" x14ac:dyDescent="0.25">
      <c r="A13" s="78" t="s">
        <v>29</v>
      </c>
      <c r="B13" s="79"/>
      <c r="C13" s="79"/>
      <c r="D13" s="79"/>
      <c r="E13" s="79"/>
      <c r="F13" s="79"/>
      <c r="G13" s="79"/>
      <c r="H13" s="80"/>
      <c r="I13" s="1"/>
    </row>
    <row r="14" spans="1:9" ht="15" customHeight="1" thickBot="1" x14ac:dyDescent="0.25">
      <c r="A14" s="8"/>
      <c r="B14" s="8"/>
      <c r="C14" s="8"/>
      <c r="D14" s="8"/>
      <c r="E14" s="8"/>
      <c r="F14" s="8"/>
      <c r="G14" s="8"/>
      <c r="H14" s="8"/>
      <c r="I14" s="1"/>
    </row>
    <row r="15" spans="1:9" s="12" customFormat="1" x14ac:dyDescent="0.2">
      <c r="A15" s="28"/>
      <c r="B15" s="23"/>
      <c r="C15" s="24" t="s">
        <v>2</v>
      </c>
      <c r="D15" s="25" t="s">
        <v>3</v>
      </c>
      <c r="E15" s="25" t="s">
        <v>4</v>
      </c>
      <c r="F15" s="25" t="s">
        <v>5</v>
      </c>
      <c r="G15" s="26" t="s">
        <v>6</v>
      </c>
      <c r="H15" s="27" t="s">
        <v>7</v>
      </c>
      <c r="I15" s="11"/>
    </row>
    <row r="16" spans="1:9" x14ac:dyDescent="0.2">
      <c r="A16" s="47" t="s">
        <v>8</v>
      </c>
      <c r="B16" s="29" t="s">
        <v>9</v>
      </c>
      <c r="C16" s="30">
        <v>0.84</v>
      </c>
      <c r="D16" s="40"/>
      <c r="E16" s="40"/>
      <c r="F16" s="40"/>
      <c r="G16" s="41"/>
      <c r="H16" s="42">
        <f>(D16*C16)+(E16*C16)+(F16*C16)+(G16*C16)</f>
        <v>0</v>
      </c>
      <c r="I16" s="1"/>
    </row>
    <row r="17" spans="1:12" x14ac:dyDescent="0.2">
      <c r="A17" s="48"/>
      <c r="B17" s="31" t="s">
        <v>10</v>
      </c>
      <c r="C17" s="30">
        <v>1.68</v>
      </c>
      <c r="D17" s="40"/>
      <c r="E17" s="40"/>
      <c r="F17" s="40"/>
      <c r="G17" s="41"/>
      <c r="H17" s="42">
        <f t="shared" ref="H17:H24" si="0">(D17*C17)+(E17*C17)+(F17*C17)+(G17*C17)</f>
        <v>0</v>
      </c>
      <c r="I17" s="1"/>
    </row>
    <row r="18" spans="1:12" x14ac:dyDescent="0.2">
      <c r="A18" s="48"/>
      <c r="B18" s="31" t="s">
        <v>11</v>
      </c>
      <c r="C18" s="30">
        <v>0.59</v>
      </c>
      <c r="D18" s="40"/>
      <c r="E18" s="40"/>
      <c r="F18" s="40"/>
      <c r="G18" s="41"/>
      <c r="H18" s="42">
        <f t="shared" si="0"/>
        <v>0</v>
      </c>
      <c r="I18" s="1"/>
    </row>
    <row r="19" spans="1:12" x14ac:dyDescent="0.2">
      <c r="A19" s="71" t="s">
        <v>12</v>
      </c>
      <c r="B19" s="32" t="s">
        <v>9</v>
      </c>
      <c r="C19" s="33">
        <v>0.84</v>
      </c>
      <c r="D19" s="40"/>
      <c r="E19" s="40"/>
      <c r="F19" s="40"/>
      <c r="G19" s="41"/>
      <c r="H19" s="45">
        <f t="shared" si="0"/>
        <v>0</v>
      </c>
      <c r="I19" s="1"/>
    </row>
    <row r="20" spans="1:12" x14ac:dyDescent="0.2">
      <c r="A20" s="71"/>
      <c r="B20" s="34" t="s">
        <v>10</v>
      </c>
      <c r="C20" s="33">
        <v>1.68</v>
      </c>
      <c r="D20" s="40"/>
      <c r="E20" s="40"/>
      <c r="F20" s="40"/>
      <c r="G20" s="41"/>
      <c r="H20" s="45">
        <f t="shared" si="0"/>
        <v>0</v>
      </c>
      <c r="I20" s="1"/>
    </row>
    <row r="21" spans="1:12" x14ac:dyDescent="0.2">
      <c r="A21" s="71"/>
      <c r="B21" s="34" t="s">
        <v>11</v>
      </c>
      <c r="C21" s="33">
        <v>0.59</v>
      </c>
      <c r="D21" s="40"/>
      <c r="E21" s="40"/>
      <c r="F21" s="40"/>
      <c r="G21" s="41"/>
      <c r="H21" s="45">
        <f t="shared" si="0"/>
        <v>0</v>
      </c>
      <c r="I21" s="1"/>
      <c r="L21" s="3"/>
    </row>
    <row r="22" spans="1:12" x14ac:dyDescent="0.2">
      <c r="A22" s="72" t="s">
        <v>13</v>
      </c>
      <c r="B22" s="35" t="s">
        <v>9</v>
      </c>
      <c r="C22" s="36">
        <v>0.84</v>
      </c>
      <c r="D22" s="40"/>
      <c r="E22" s="40"/>
      <c r="F22" s="40"/>
      <c r="G22" s="41"/>
      <c r="H22" s="46">
        <f t="shared" si="0"/>
        <v>0</v>
      </c>
      <c r="I22" s="1"/>
    </row>
    <row r="23" spans="1:12" x14ac:dyDescent="0.2">
      <c r="A23" s="72"/>
      <c r="B23" s="37" t="s">
        <v>10</v>
      </c>
      <c r="C23" s="36">
        <v>1.68</v>
      </c>
      <c r="D23" s="40"/>
      <c r="E23" s="40"/>
      <c r="F23" s="40"/>
      <c r="G23" s="41"/>
      <c r="H23" s="46">
        <f t="shared" si="0"/>
        <v>0</v>
      </c>
      <c r="I23" s="1"/>
    </row>
    <row r="24" spans="1:12" x14ac:dyDescent="0.2">
      <c r="A24" s="72"/>
      <c r="B24" s="37" t="s">
        <v>11</v>
      </c>
      <c r="C24" s="36">
        <v>0.59</v>
      </c>
      <c r="D24" s="40"/>
      <c r="E24" s="40"/>
      <c r="F24" s="40"/>
      <c r="G24" s="41"/>
      <c r="H24" s="46">
        <f t="shared" si="0"/>
        <v>0</v>
      </c>
      <c r="I24" s="1"/>
    </row>
    <row r="25" spans="1:12" x14ac:dyDescent="0.2">
      <c r="A25" s="73" t="s">
        <v>15</v>
      </c>
      <c r="B25" s="74"/>
      <c r="C25" s="74"/>
      <c r="D25" s="74"/>
      <c r="E25" s="74"/>
      <c r="F25" s="74"/>
      <c r="G25" s="75"/>
      <c r="H25" s="43">
        <f>SUM(H16:H24)</f>
        <v>0</v>
      </c>
      <c r="I25" s="1"/>
      <c r="J25" s="3"/>
    </row>
    <row r="26" spans="1:12" x14ac:dyDescent="0.2">
      <c r="A26" s="73" t="s">
        <v>17</v>
      </c>
      <c r="B26" s="74"/>
      <c r="C26" s="74"/>
      <c r="D26" s="74"/>
      <c r="E26" s="74"/>
      <c r="F26" s="74"/>
      <c r="G26" s="75"/>
      <c r="H26" s="43">
        <f>IF(H25&gt;9.33, 1.53, 0.96)</f>
        <v>0.96</v>
      </c>
      <c r="I26" s="1"/>
    </row>
    <row r="27" spans="1:12" ht="32" customHeight="1" thickBot="1" x14ac:dyDescent="0.25">
      <c r="A27" s="76" t="s">
        <v>16</v>
      </c>
      <c r="B27" s="77"/>
      <c r="C27" s="77"/>
      <c r="D27" s="77"/>
      <c r="E27" s="77"/>
      <c r="F27" s="77"/>
      <c r="G27" s="77"/>
      <c r="H27" s="44">
        <f>SUM(H25:H26)</f>
        <v>0.96</v>
      </c>
      <c r="I27" s="1"/>
    </row>
    <row r="28" spans="1:12" ht="18" customHeight="1" x14ac:dyDescent="0.2">
      <c r="A28" s="10"/>
      <c r="B28" s="10"/>
      <c r="C28" s="10"/>
      <c r="D28" s="10"/>
      <c r="E28" s="10"/>
      <c r="F28" s="10"/>
      <c r="G28" s="10"/>
      <c r="H28" s="10"/>
      <c r="I28" s="2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</row>
    <row r="32" spans="1:12" x14ac:dyDescent="0.2">
      <c r="C32" s="9"/>
      <c r="D32" s="9"/>
    </row>
  </sheetData>
  <sheetProtection sheet="1" objects="1" scenarios="1" selectLockedCells="1"/>
  <mergeCells count="23">
    <mergeCell ref="A10:C10"/>
    <mergeCell ref="D10:G10"/>
    <mergeCell ref="A19:A21"/>
    <mergeCell ref="A22:A24"/>
    <mergeCell ref="A25:G25"/>
    <mergeCell ref="A27:G27"/>
    <mergeCell ref="A26:G26"/>
    <mergeCell ref="A16:A18"/>
    <mergeCell ref="A1:H1"/>
    <mergeCell ref="D5:H5"/>
    <mergeCell ref="A2:B2"/>
    <mergeCell ref="C2:H2"/>
    <mergeCell ref="C3:H3"/>
    <mergeCell ref="A3:B3"/>
    <mergeCell ref="D4:H4"/>
    <mergeCell ref="A6:H6"/>
    <mergeCell ref="A13:H13"/>
    <mergeCell ref="D8:H8"/>
    <mergeCell ref="A7:C7"/>
    <mergeCell ref="A11:C11"/>
    <mergeCell ref="A9:H9"/>
    <mergeCell ref="A12:H12"/>
    <mergeCell ref="D11:H11"/>
  </mergeCells>
  <hyperlinks>
    <hyperlink ref="D7" r:id="rId1" xr:uid="{7772783D-AC43-4D52-8B1C-F1BFD50E8C5F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2"/>
  <headerFooter>
    <oddFooter>&amp;RV1 January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Racheal Tattum</dc:creator>
  <cp:lastModifiedBy>Racheal Tattum</cp:lastModifiedBy>
  <cp:lastPrinted>2022-01-17T20:17:25Z</cp:lastPrinted>
  <dcterms:created xsi:type="dcterms:W3CDTF">2022-01-13T15:29:27Z</dcterms:created>
  <dcterms:modified xsi:type="dcterms:W3CDTF">2022-01-23T17:05:23Z</dcterms:modified>
</cp:coreProperties>
</file>